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herdoiza.ep\Desktop\lotaip act fecha\ACT COMENTARIO 18-01-2024\JUNIO\"/>
    </mc:Choice>
  </mc:AlternateContent>
  <xr:revisionPtr revIDLastSave="0" documentId="13_ncr:1_{272CC126-BE85-45BF-A17F-324F659F9D06}" xr6:coauthVersionLast="47" xr6:coauthVersionMax="47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SOLICITUD DE ACCESO A LA INFO" sheetId="2" r:id="rId1"/>
    <sheet name="LITERAL I" sheetId="12" r:id="rId2"/>
    <sheet name="LITERAL J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2" l="1"/>
</calcChain>
</file>

<file path=xl/sharedStrings.xml><?xml version="1.0" encoding="utf-8"?>
<sst xmlns="http://schemas.openxmlformats.org/spreadsheetml/2006/main" count="251" uniqueCount="172">
  <si>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</si>
  <si>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</si>
  <si>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</si>
  <si>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</si>
  <si>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</si>
  <si>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</si>
  <si>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SOLICITUD DE ACCESO A LA INFORMACIÓN PÚBLICA</t>
  </si>
  <si>
    <t>Copia en papel</t>
  </si>
  <si>
    <t>CD</t>
  </si>
  <si>
    <t>PDF</t>
  </si>
  <si>
    <t>WORD</t>
  </si>
  <si>
    <t>EXCEL</t>
  </si>
  <si>
    <t>OTROS</t>
  </si>
  <si>
    <t>Autoridad:</t>
  </si>
  <si>
    <t>Institución:</t>
  </si>
  <si>
    <t>Ciudad:</t>
  </si>
  <si>
    <t>Fecha:</t>
  </si>
  <si>
    <t>Apellido:</t>
  </si>
  <si>
    <t>Nombre:</t>
  </si>
  <si>
    <t>No. Cédula:</t>
  </si>
  <si>
    <t>Dirección domiciliaria:</t>
  </si>
  <si>
    <t>Teléfono (fijo o celular):</t>
  </si>
  <si>
    <t>PETICIÓN CONCRETA:</t>
  </si>
  <si>
    <t>Retiro de la información en la institución:</t>
  </si>
  <si>
    <t>Email:</t>
  </si>
  <si>
    <t>Formato electrónico digital:</t>
  </si>
  <si>
    <t>IDENTIFICACIÓN DEL SOLICITANTE:</t>
  </si>
  <si>
    <t>FORMA DE RECEPCIÓN DE LA INFORMACIÓN SOLICITADA:</t>
  </si>
  <si>
    <t>FORMATO DE ENTREGA:</t>
  </si>
  <si>
    <t>Identifique de manera clara y concreta la información pública que desea solicitar a la institución:</t>
  </si>
  <si>
    <t>CORREO ELECTRÓNICO DEL O LA RESPONSABLES DE LA UNIDAD POSEEDORA DE LA INFORMACIÓN</t>
  </si>
  <si>
    <t>No.</t>
  </si>
  <si>
    <t>Plan Anual de Contratación (PAC) al 15 de enero de (Art. 22 de la LOSNCP)</t>
  </si>
  <si>
    <t>Plan Anual de Contratación (PAC) vigente con reformas (link para descargar desde el portal de compras públicas)</t>
  </si>
  <si>
    <t>Portal de Compras Públicas (SERCOP)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</si>
  <si>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</si>
  <si>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</si>
  <si>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</si>
  <si>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</si>
  <si>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</si>
  <si>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</si>
  <si>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Nombre del contratista (personas naturales) o razón social (personas jurídicas)</t>
  </si>
  <si>
    <t>RUC del contratista</t>
  </si>
  <si>
    <t>No. de Contrato</t>
  </si>
  <si>
    <t>Objeto del Contrato</t>
  </si>
  <si>
    <t>Monto</t>
  </si>
  <si>
    <t>Fecha en la que se declaró incumplido al contratista</t>
  </si>
  <si>
    <t>Enlace al portal web de contratación pública (contratistas incumplidos)</t>
  </si>
  <si>
    <t>Existe proceso de apelación por parte del contratista
SI/NO</t>
  </si>
  <si>
    <t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</si>
  <si>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Causal de incumplimiento</t>
  </si>
  <si>
    <t>Literal j) Un listado de las empresas y personas que han incumplido contratos con dicha institución</t>
  </si>
  <si>
    <t>-</t>
  </si>
  <si>
    <t>SISTEMA OFICIAL DE CONTRATACIÓN PÚBLICA</t>
  </si>
  <si>
    <t>MENSUAL</t>
  </si>
  <si>
    <t>(04) 259-0700 EXTENSIÓN 7004</t>
  </si>
  <si>
    <t>PAC INICIAL 2023</t>
  </si>
  <si>
    <t>UNIDAD ADMINISTRATIVA FINANCIERA</t>
  </si>
  <si>
    <t>MGS. ANDREA LUCÍA CHUIZA GUIJARRO</t>
  </si>
  <si>
    <t>achuiza.ep@uartes.edu.ec</t>
  </si>
  <si>
    <t>LINK PARA DESCARGAR EL LISTADO DE CATÁLOGO ELECTRÓNICO EJECUTADO POR INSTITUCIÓN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</si>
  <si>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</si>
  <si>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</si>
  <si>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</si>
  <si>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COMENTARIO (DE SER EL CASO): ……………………………..</t>
  </si>
  <si>
    <t>PAC REFORMADO</t>
  </si>
  <si>
    <t>CE-20230002436405</t>
  </si>
  <si>
    <t>CE-20230002436387</t>
  </si>
  <si>
    <t>CE-20230002436382</t>
  </si>
  <si>
    <t>CE-20230002436404</t>
  </si>
  <si>
    <t>CE-20230002436395</t>
  </si>
  <si>
    <t>CATÁLOGO ELECTRÓNICO</t>
  </si>
  <si>
    <t>CE-20230002436400</t>
  </si>
  <si>
    <t>CE-20230002436399</t>
  </si>
  <si>
    <t>CE-20230002436380</t>
  </si>
  <si>
    <t>CE-20230002436385</t>
  </si>
  <si>
    <t>CE-20230002436397</t>
  </si>
  <si>
    <t>CE-20230002436391</t>
  </si>
  <si>
    <t>CE-20230002436388</t>
  </si>
  <si>
    <t>CE-20230002436389</t>
  </si>
  <si>
    <t>CE-20230002436408</t>
  </si>
  <si>
    <t>CE-20230002436383</t>
  </si>
  <si>
    <t>CE-20230002436384</t>
  </si>
  <si>
    <t>CE-20230002436386</t>
  </si>
  <si>
    <t>CE-20230002436394</t>
  </si>
  <si>
    <t>CE-20230002436410</t>
  </si>
  <si>
    <t>CE-20230002436390</t>
  </si>
  <si>
    <t>CE-20230002436378</t>
  </si>
  <si>
    <t>CE-20230002436402</t>
  </si>
  <si>
    <t>CE-20230002436411</t>
  </si>
  <si>
    <t>CE-20230002436403</t>
  </si>
  <si>
    <t>CE-20230002436401</t>
  </si>
  <si>
    <t>CE-20230002436381</t>
  </si>
  <si>
    <t>CE-20230002436396</t>
  </si>
  <si>
    <t>CE-20230002436406</t>
  </si>
  <si>
    <t>CE-20230002436379</t>
  </si>
  <si>
    <t>CE-20230002436409</t>
  </si>
  <si>
    <t>CE-20230002436398</t>
  </si>
  <si>
    <t>CE-20230002436407</t>
  </si>
  <si>
    <t>CE-20230002436393</t>
  </si>
  <si>
    <t>CE-20230002436392</t>
  </si>
  <si>
    <t>ARCHIVADORES TAMAÑO OFICIO LOMO 8
CMS</t>
  </si>
  <si>
    <t>Revisada</t>
  </si>
  <si>
    <t>BORRADOR (MEDIANO) PARA LAPIZ</t>
  </si>
  <si>
    <t>CALCULADORA TIPO SUMADORA 12 DIGITOS</t>
  </si>
  <si>
    <t>CARPETA FOLDER DE CARTULINA KRAFT
(VINCHA INCLUIDA)</t>
  </si>
  <si>
    <t>CERA PARA DEDOS/ CREMA CONTAR
BILLETES (MEDIANA)</t>
  </si>
  <si>
    <t>CINTA ADHESIVA TRANSPARENTE 18 X 25
YDAS</t>
  </si>
  <si>
    <t>CLIPS MARIPOSA CAJA DE 50
UNIDADES</t>
  </si>
  <si>
    <t>CLIPS STANDAR 32 MM METALICOS</t>
  </si>
  <si>
    <t>ESFEROGRAFICO AZUL PUNTA FINA</t>
  </si>
  <si>
    <t>ESFEROGRAFICO NEGRO PUNTA FINA</t>
  </si>
  <si>
    <t>ESFEROGRAFICO ROJO PUNTA FINA</t>
  </si>
  <si>
    <t>ESTILETE MEDIANO</t>
  </si>
  <si>
    <t>GOMA EN BARRA DE 40 GR</t>
  </si>
  <si>
    <t>GRAPADORA NORMAL METALICA
MEDIANA</t>
  </si>
  <si>
    <t>GRAPAS 26/6 CAJA DE 1000 U</t>
  </si>
  <si>
    <t>LAPIZ HB CON GOMA CAJA 12
UNIDADES</t>
  </si>
  <si>
    <t>LIGAS 8 CM FUNDA DE 500 GR</t>
  </si>
  <si>
    <t>MARCADOR PARA CD</t>
  </si>
  <si>
    <t>MARCADOR TIZA LIQUIDA PUNTA GRUESA
VARIOS COLORES</t>
  </si>
  <si>
    <t>NOTAS ADHESIVAS CUBO DE 5 COLORES
3X3"</t>
  </si>
  <si>
    <t>PAPELERA METALICA 2 SERVICIOS</t>
  </si>
  <si>
    <t>PERFORADORA DE ESCRITORIO
MEDIANA</t>
  </si>
  <si>
    <t>PROTECTOR DE HOJAS GRUESO A-4 X 100
UNIDADES</t>
  </si>
  <si>
    <t>REGLA METALICA 30 CM</t>
  </si>
  <si>
    <t>RESALTADORES VARIOS COLORES</t>
  </si>
  <si>
    <t>SACAGRAPAS</t>
  </si>
  <si>
    <t>SACAPUNTAS PEQUENO METALICO 1
SERVICIO</t>
  </si>
  <si>
    <t>SEÑALADORES TIPO BANDERITAS</t>
  </si>
  <si>
    <t>SEPARADORES PLASTICOS A4 FUNDA 10 U</t>
  </si>
  <si>
    <t>SOBRE MANILA F3</t>
  </si>
  <si>
    <t>TACHUELAS DE COLORES CAJA 100 UNIDADES</t>
  </si>
  <si>
    <t>TIJERA GRANDE DE 8 PULG</t>
  </si>
  <si>
    <t>TINTA PARA ALMOHADILLA Y SELLO AZUL /
NEGRA / VIOLETA / ROJA</t>
  </si>
  <si>
    <t>CD S REGRABABLES CON CAJA CD-RW</t>
  </si>
  <si>
    <t>ORDEN DE COMPRA CE-20230002436405</t>
  </si>
  <si>
    <t>ORDEN DE COMPRA CE-20230002436387</t>
  </si>
  <si>
    <t>ORDEN DE COMPRA CE-20230002436382</t>
  </si>
  <si>
    <t>ORDEN DE COMPRA CE-20230002436404</t>
  </si>
  <si>
    <t>ORDEN DE COMPRA CE-20230002436395</t>
  </si>
  <si>
    <t>ORDEN DE COMPRA CE-20230002436400</t>
  </si>
  <si>
    <t>ORDEN DE COMPRA CE-20230002436399</t>
  </si>
  <si>
    <t>ORDEN DE COMPRA CE-20230002436380</t>
  </si>
  <si>
    <t>ORDEN DE COMPRA CE-20230002436385</t>
  </si>
  <si>
    <t>ORDEN DE COMPRA CE-20230002436397</t>
  </si>
  <si>
    <t>ORDEN DE COMPRA CE-20230002436391</t>
  </si>
  <si>
    <t>ORDEN DE COMPRA CE-20230002436388</t>
  </si>
  <si>
    <t>ORDEN DE COMPRA CE-20230002436389</t>
  </si>
  <si>
    <t>ORDEN DE COMPRA CE-20230002436408</t>
  </si>
  <si>
    <t>ORDEN DE COMPRA CE-20230002436383</t>
  </si>
  <si>
    <t>ORDEN DE COMPRA CE-20230002436384</t>
  </si>
  <si>
    <t>ORDEN DE COMPRA CE-20230002436386</t>
  </si>
  <si>
    <t>ORDEN DE COMPRA CE-20230002436394</t>
  </si>
  <si>
    <t>ORDEN DE COMPRA CE-20230002436410</t>
  </si>
  <si>
    <t>ORDEN DE COMPRA CE-20230002436390</t>
  </si>
  <si>
    <t>ORDEN DE COMPRA CE-20230002436378</t>
  </si>
  <si>
    <t>ORDEN DE COMPRA CE-20230002436402</t>
  </si>
  <si>
    <t>ORDEN DE COMPRA CE-20230002436411</t>
  </si>
  <si>
    <t>ORDEN DE COMPRA CE-20230002436403</t>
  </si>
  <si>
    <t>ORDEN DE COMPRA CE-20230002436401</t>
  </si>
  <si>
    <t>ORDEN DE COMPRA CE-2023000436381</t>
  </si>
  <si>
    <t>ORDEN DE COMPRA CE-20230002436396</t>
  </si>
  <si>
    <t>ORDEN DE COMPRA CE-20230002436406</t>
  </si>
  <si>
    <t>ORDEN DE COMPRA CE-20230002436379</t>
  </si>
  <si>
    <t>ORDEN DE COMPRA CE-20230002436409</t>
  </si>
  <si>
    <t>ORDEN DE COMPRA CE-20230002436398</t>
  </si>
  <si>
    <t>ORDEN DE COMPRA CE-20230002436407</t>
  </si>
  <si>
    <t>ORDEN DE COMPRA CE-20230002436393</t>
  </si>
  <si>
    <t>ORDEN DE COMPRA CE-20230002436392</t>
  </si>
  <si>
    <t>LISTADO JUNIO</t>
  </si>
  <si>
    <t>No aplica: debido a que la EMPRESA PÚBLICA DE LA UNIVERSIDAD DE LAS ARTES  no ha reportado a empresas o personas que hayan incumplido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</si>
</sst>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 &quot;$&quot;* #,##0.0000_ ;_ &quot;$&quot;* \-#,##0.0000_ ;_ &quot;$&quot;* &quot;-&quot;????_ ;_ @_ 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ambria"/>
      <family val="1"/>
    </font>
    <font>
      <sz val="9.5"/>
      <color theme="1"/>
      <name val="Cambria"/>
      <family val="1"/>
    </font>
    <font>
      <sz val="8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9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254001</xdr:colOff>
      <xdr:row>0</xdr:row>
      <xdr:rowOff>38100</xdr:rowOff>
    </xdr:from>
    <xdr:to>
      <xdr:col>4</xdr:col>
      <xdr:colOff>666751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3409951" y="38100"/>
          <a:ext cx="11747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0</xdr:row>
      <xdr:rowOff>0</xdr:rowOff>
    </xdr:from>
    <xdr:to>
      <xdr:col>7</xdr:col>
      <xdr:colOff>615951</xdr:colOff>
      <xdr:row>0</xdr:row>
      <xdr:rowOff>647700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7137401" y="0"/>
          <a:ext cx="1377950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615951</xdr:colOff>
      <xdr:row>0</xdr:row>
      <xdr:rowOff>603250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6096001" y="0"/>
          <a:ext cx="1377950" cy="603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uartesec-my.sharepoint.com/:b:/g/personal/mherdoiza_ep_uartes_edu_ec/Ebt1uetPe99OuiiI7MKz1DUB_nC4pCdk00Y6VIVysDkenQ?e=lya4tR" TargetMode="External"/><Relationship Id="rId18" Type="http://schemas.openxmlformats.org/officeDocument/2006/relationships/hyperlink" Target="https://uartesec-my.sharepoint.com/:b:/g/personal/mherdoiza_ep_uartes_edu_ec/EY7nniSCzl1Ltglf0lbaYWgBzdan0D3Fcy946olwr_qdXw?e=tCqgpI" TargetMode="External"/><Relationship Id="rId26" Type="http://schemas.openxmlformats.org/officeDocument/2006/relationships/hyperlink" Target="https://uartesec-my.sharepoint.com/:b:/g/personal/mherdoiza_ep_uartes_edu_ec/EUzhK6CKvf5Pra1jyjEW7FABnbyztyfcCKeGX4iwptFD3g?e=ymhsqm" TargetMode="External"/><Relationship Id="rId39" Type="http://schemas.openxmlformats.org/officeDocument/2006/relationships/hyperlink" Target="https://uartesec-my.sharepoint.com/:b:/g/personal/mherdoiza_ep_uartes_edu_ec/EUbbVT6A1edCtfbt7tLDx_8B1Nh6GvYBgWGZr9LdWGqegA?e=1aQHjc" TargetMode="External"/><Relationship Id="rId21" Type="http://schemas.openxmlformats.org/officeDocument/2006/relationships/hyperlink" Target="https://uartesec-my.sharepoint.com/:b:/g/personal/mherdoiza_ep_uartes_edu_ec/EUrrJLh7I4lMvM9CkcTuSXkB16ucDEiBtQHcKibHOuwV0Q?e=lVQ3nD" TargetMode="External"/><Relationship Id="rId34" Type="http://schemas.openxmlformats.org/officeDocument/2006/relationships/hyperlink" Target="https://uartesec-my.sharepoint.com/:b:/g/personal/mherdoiza_ep_uartes_edu_ec/EUWai1F2gB5Lia_dQckQOkgBe740Z0KHm1susB9jmM0hdQ?e=7kn14G" TargetMode="External"/><Relationship Id="rId7" Type="http://schemas.openxmlformats.org/officeDocument/2006/relationships/hyperlink" Target="https://uartesec-my.sharepoint.com/:b:/g/personal/mherdoiza_ep_uartes_edu_ec/ERaZ1ApJFkVJlKeSeHYjbj4BdfUHX8j6Cby3bzOZaXwfBg?e=wggmF5" TargetMode="External"/><Relationship Id="rId2" Type="http://schemas.openxmlformats.org/officeDocument/2006/relationships/hyperlink" Target="mailto:achuiza.ep@uartes.edu.ec" TargetMode="External"/><Relationship Id="rId16" Type="http://schemas.openxmlformats.org/officeDocument/2006/relationships/hyperlink" Target="https://uartesec-my.sharepoint.com/:b:/g/personal/mherdoiza_ep_uartes_edu_ec/EVSq7r6qPzxHs1nhl1a_UC4BrJuq1eNaPogPITmDZBcHGQ?e=9RXXQJ" TargetMode="External"/><Relationship Id="rId20" Type="http://schemas.openxmlformats.org/officeDocument/2006/relationships/hyperlink" Target="https://uartesec-my.sharepoint.com/:b:/g/personal/mherdoiza_ep_uartes_edu_ec/EUp7__O7bZpEtaNg0C-VXzUB9fVz7Jj5Ir1NV5YD2IwHOg?e=Rqvh8d" TargetMode="External"/><Relationship Id="rId29" Type="http://schemas.openxmlformats.org/officeDocument/2006/relationships/hyperlink" Target="https://uartesec-my.sharepoint.com/:b:/g/personal/mherdoiza_ep_uartes_edu_ec/EbUmH8HV9YdBjsb-CIdWkuUB6haehaAQdyPUvDcuuDMVZQ?e=seLYSz" TargetMode="External"/><Relationship Id="rId41" Type="http://schemas.openxmlformats.org/officeDocument/2006/relationships/drawing" Target="../drawings/drawing2.xml"/><Relationship Id="rId1" Type="http://schemas.openxmlformats.org/officeDocument/2006/relationships/hyperlink" Target="https://www.compraspublicas.gob.ec/ProcesoContratacion/compras/" TargetMode="External"/><Relationship Id="rId6" Type="http://schemas.openxmlformats.org/officeDocument/2006/relationships/hyperlink" Target="https://uartesec-my.sharepoint.com/:b:/g/personal/mherdoiza_ep_uartes_edu_ec/EWbgsm6vb6RCrEK9JNjYFeoB340Tz3jPlFFlYOnN81rKxw?e=DZvEfz" TargetMode="External"/><Relationship Id="rId11" Type="http://schemas.openxmlformats.org/officeDocument/2006/relationships/hyperlink" Target="https://uartesec-my.sharepoint.com/:b:/g/personal/mherdoiza_ep_uartes_edu_ec/EY9DUqTsWpRHsuYJgesKKNcBhDPf8aaWolBzw0hjsXczGA?e=nEDBDT" TargetMode="External"/><Relationship Id="rId24" Type="http://schemas.openxmlformats.org/officeDocument/2006/relationships/hyperlink" Target="https://uartesec-my.sharepoint.com/:b:/g/personal/mherdoiza_ep_uartes_edu_ec/EaZaPq2s5YFLoNjeVPi2beUBWmLJmqvaxpTleLVUaFPgZQ?e=WnYCwL" TargetMode="External"/><Relationship Id="rId32" Type="http://schemas.openxmlformats.org/officeDocument/2006/relationships/hyperlink" Target="https://uartesec-my.sharepoint.com/:b:/g/personal/mherdoiza_ep_uartes_edu_ec/ETKxh08WKVNIsPc--H_D-NIBBjiisWs4CnIsX3EQiWDFwQ?e=CgA4zN" TargetMode="External"/><Relationship Id="rId37" Type="http://schemas.openxmlformats.org/officeDocument/2006/relationships/hyperlink" Target="https://uartesec-my.sharepoint.com/:b:/g/personal/mherdoiza_ep_uartes_edu_ec/EQf-pGPSbNtBiVOSt-OHzQAB5rR0-smQ7pEjLqyk6UDjgw?e=YjrGOh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https://uartesec-my.sharepoint.com/:b:/g/personal/mherdoiza_ep_uartes_edu_ec/EagNrkN-2vVJham2wjZxVaIBzYM--VXlaN2xzy6PKkhq3A?e=no7UVN" TargetMode="External"/><Relationship Id="rId15" Type="http://schemas.openxmlformats.org/officeDocument/2006/relationships/hyperlink" Target="https://uartesec-my.sharepoint.com/:b:/g/personal/mherdoiza_ep_uartes_edu_ec/ERs9-CwxOWVFjyhgAkbxvnsBlHKNDMWRC60YtryURXcnGw?e=F7Y3As" TargetMode="External"/><Relationship Id="rId23" Type="http://schemas.openxmlformats.org/officeDocument/2006/relationships/hyperlink" Target="https://uartesec-my.sharepoint.com/:b:/g/personal/mherdoiza_ep_uartes_edu_ec/EfoFENlDve5CuZdZpeyHLpsBQTLDIztJ2lqlzeBl1j-fAQ?e=8bUpEa" TargetMode="External"/><Relationship Id="rId28" Type="http://schemas.openxmlformats.org/officeDocument/2006/relationships/hyperlink" Target="https://uartesec-my.sharepoint.com/:b:/g/personal/mherdoiza_ep_uartes_edu_ec/EeiGku6-zwVGrJCRjUHurPwB9GCiM8TMS2Jk0DbskkU80A?e=NA4Yaq" TargetMode="External"/><Relationship Id="rId36" Type="http://schemas.openxmlformats.org/officeDocument/2006/relationships/hyperlink" Target="https://uartesec-my.sharepoint.com/:b:/g/personal/mherdoiza_ep_uartes_edu_ec/EeBDfTneeUFGsxu8_N6HBN4BBPwZLciCkhMwwb3HdxSQww?e=5jJccd" TargetMode="External"/><Relationship Id="rId10" Type="http://schemas.openxmlformats.org/officeDocument/2006/relationships/hyperlink" Target="https://uartesec-my.sharepoint.com/:b:/g/personal/mherdoiza_ep_uartes_edu_ec/EZ8njobH5_xEi5o0N4GcUqgBdC7CzQ1c4_xhGXlLK-YBMg?e=c14XMt" TargetMode="External"/><Relationship Id="rId19" Type="http://schemas.openxmlformats.org/officeDocument/2006/relationships/hyperlink" Target="https://uartesec-my.sharepoint.com/:b:/g/personal/mherdoiza_ep_uartes_edu_ec/EfuPEV8bmYJNiCkF1FLJhtUBhGcpA-Y2A_ZviIWtR7DymQ?e=gpUWiJ" TargetMode="External"/><Relationship Id="rId31" Type="http://schemas.openxmlformats.org/officeDocument/2006/relationships/hyperlink" Target="https://uartesec-my.sharepoint.com/:b:/g/personal/mherdoiza_ep_uartes_edu_ec/ETsWgBLTGvBFmGKh9GfC2Y0B1GCNT2BVfXzKDmKPfU6h9Q?e=KxckoW" TargetMode="External"/><Relationship Id="rId4" Type="http://schemas.openxmlformats.org/officeDocument/2006/relationships/hyperlink" Target="https://www.compraspublicas.gob.ec/ProcesoContratacion/compras/PC/buscarPACe.cpe?entidadPac=HMM3j5m3VBkK0b_lquf2rP_Zw7c6sMVz8FSd01ho2D8,&amp;anio=oKUK88rXRcW46xTzOrcd5Mkssk0AYrXYS_Z1PJzhVxM,&amp;nombre=xyDF4gMBqnNn8h5O50uOAvPoaAM1V5Mo49RclUv3o31LmHiDsSvC8CSHBU76nywdf3baWM5LBlgQEr_VU8AeCfYt5CZ_vjdfcj-HlHwNBGA," TargetMode="External"/><Relationship Id="rId9" Type="http://schemas.openxmlformats.org/officeDocument/2006/relationships/hyperlink" Target="https://uartesec-my.sharepoint.com/:b:/g/personal/mherdoiza_ep_uartes_edu_ec/EdXCgMOsHv5Dk8BoeM0J5uoBiz1G0ICfnIvChoOUfceneQ?e=ooener" TargetMode="External"/><Relationship Id="rId14" Type="http://schemas.openxmlformats.org/officeDocument/2006/relationships/hyperlink" Target="https://uartesec-my.sharepoint.com/:b:/g/personal/mherdoiza_ep_uartes_edu_ec/EUK5k4Xfxn9MoBeAAFjfP9gBKlxPUdSAo_f9cHUxJGJSxA?e=eH8s1W" TargetMode="External"/><Relationship Id="rId22" Type="http://schemas.openxmlformats.org/officeDocument/2006/relationships/hyperlink" Target="https://uartesec-my.sharepoint.com/:b:/g/personal/mherdoiza_ep_uartes_edu_ec/EfLhRBoYbhZDqk0YcGt__3gBX4YIbZEKbB0kKmvsHUtu7w?e=pYHOBW" TargetMode="External"/><Relationship Id="rId27" Type="http://schemas.openxmlformats.org/officeDocument/2006/relationships/hyperlink" Target="https://uartesec-my.sharepoint.com/:b:/g/personal/mherdoiza_ep_uartes_edu_ec/ESn579CDdQtHpmciAqHLdGIBpQiV5GE91K77-13WFO4Z6g?e=ZP9GPL" TargetMode="External"/><Relationship Id="rId30" Type="http://schemas.openxmlformats.org/officeDocument/2006/relationships/hyperlink" Target="https://uartesec-my.sharepoint.com/:b:/g/personal/mherdoiza_ep_uartes_edu_ec/EYyUaXFuzWhFuHz_xCMJJNwBG8cGg9Ema23n0kYpOLUfsg?e=ipb4Pt" TargetMode="External"/><Relationship Id="rId35" Type="http://schemas.openxmlformats.org/officeDocument/2006/relationships/hyperlink" Target="https://uartesec-my.sharepoint.com/:b:/g/personal/mherdoiza_ep_uartes_edu_ec/ERD7pFu2G1xHkLFxi4OJW6cBvom_i9oDVvq3MiIYKnlf8A?e=Q90kvd" TargetMode="External"/><Relationship Id="rId8" Type="http://schemas.openxmlformats.org/officeDocument/2006/relationships/hyperlink" Target="https://uartesec-my.sharepoint.com/:b:/g/personal/mherdoiza_ep_uartes_edu_ec/Ed6zP-3xGQhJg_XmVMU70dMB9Ml5JYa8JoyQzshGJ8pqqw?e=jFqoGk" TargetMode="External"/><Relationship Id="rId3" Type="http://schemas.openxmlformats.org/officeDocument/2006/relationships/hyperlink" Target="https://uartesec-my.sharepoint.com/:b:/g/personal/mherdoiza_ep_uartes_edu_ec/EZBL_4a7L0RNrKjJeV_I45cByuZH-yeUP5hgYnRE2uwawA?e=rlSL8G" TargetMode="External"/><Relationship Id="rId12" Type="http://schemas.openxmlformats.org/officeDocument/2006/relationships/hyperlink" Target="https://uartesec-my.sharepoint.com/:b:/g/personal/mherdoiza_ep_uartes_edu_ec/EZTvqkfHEv5DtSYk2utevc8B_kKP0yMbXA-fiURJ0FSF_w?e=A819aQ" TargetMode="External"/><Relationship Id="rId17" Type="http://schemas.openxmlformats.org/officeDocument/2006/relationships/hyperlink" Target="https://uartesec-my.sharepoint.com/:b:/g/personal/mherdoiza_ep_uartes_edu_ec/EV6-AlThVo9Jo_WCiT7GzvsB-9lJ-Iw25URhX_CtvkeYCg?e=MAYqOt" TargetMode="External"/><Relationship Id="rId25" Type="http://schemas.openxmlformats.org/officeDocument/2006/relationships/hyperlink" Target="https://uartesec-my.sharepoint.com/:b:/g/personal/mherdoiza_ep_uartes_edu_ec/EfkgPd8eEKFIvhdps3TB-iUBXKrYhTQo-zSshXKRh1QtkA?e=53tJb1" TargetMode="External"/><Relationship Id="rId33" Type="http://schemas.openxmlformats.org/officeDocument/2006/relationships/hyperlink" Target="https://uartesec-my.sharepoint.com/:b:/g/personal/mherdoiza_ep_uartes_edu_ec/ET35P5mx_RtIhmdiVnBErJUBASLTdXHLLWdzmiIOKXrQoA?e=RYobwL" TargetMode="External"/><Relationship Id="rId38" Type="http://schemas.openxmlformats.org/officeDocument/2006/relationships/hyperlink" Target="https://uartesec-my.sharepoint.com/:b:/g/personal/mherdoiza_ep_uartes_edu_ec/ESZsZgrAqkVEuTlYUqinU1QB3r9aKFugOBPM9g_aVZLV9w?e=JHrxg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workbookViewId="0">
      <selection activeCell="I8" sqref="I8"/>
    </sheetView>
  </sheetViews>
  <sheetFormatPr baseColWidth="10" defaultRowHeight="15" x14ac:dyDescent="0.25"/>
  <cols>
    <col min="1" max="1" width="20.140625" customWidth="1"/>
    <col min="2" max="2" width="14.28515625" customWidth="1"/>
  </cols>
  <sheetData>
    <row r="1" spans="1:5" ht="48.4" customHeight="1" x14ac:dyDescent="0.25">
      <c r="A1" s="13"/>
      <c r="B1" s="13"/>
      <c r="C1" s="13"/>
      <c r="D1" s="13"/>
      <c r="E1" s="13"/>
    </row>
    <row r="2" spans="1:5" ht="22.9" customHeight="1" x14ac:dyDescent="0.25">
      <c r="A2" s="24" t="s">
        <v>6</v>
      </c>
      <c r="B2" s="25"/>
      <c r="C2" s="25"/>
      <c r="D2" s="25"/>
      <c r="E2" s="26"/>
    </row>
    <row r="3" spans="1:5" ht="10.5" customHeight="1" x14ac:dyDescent="0.25">
      <c r="A3" s="27"/>
      <c r="B3" s="28"/>
      <c r="C3" s="28"/>
      <c r="D3" s="28"/>
      <c r="E3" s="29"/>
    </row>
    <row r="4" spans="1:5" x14ac:dyDescent="0.25">
      <c r="A4" s="30" t="s">
        <v>16</v>
      </c>
      <c r="B4" s="31"/>
      <c r="C4" s="20"/>
      <c r="D4" s="21"/>
      <c r="E4" s="22"/>
    </row>
    <row r="5" spans="1:5" x14ac:dyDescent="0.25">
      <c r="A5" s="30" t="s">
        <v>15</v>
      </c>
      <c r="B5" s="31"/>
      <c r="C5" s="20"/>
      <c r="D5" s="21"/>
      <c r="E5" s="22"/>
    </row>
    <row r="6" spans="1:5" x14ac:dyDescent="0.25">
      <c r="A6" s="30" t="s">
        <v>14</v>
      </c>
      <c r="B6" s="31"/>
      <c r="C6" s="20"/>
      <c r="D6" s="21"/>
      <c r="E6" s="22"/>
    </row>
    <row r="7" spans="1:5" x14ac:dyDescent="0.25">
      <c r="A7" s="30" t="s">
        <v>13</v>
      </c>
      <c r="B7" s="31"/>
      <c r="C7" s="20"/>
      <c r="D7" s="21"/>
      <c r="E7" s="22"/>
    </row>
    <row r="8" spans="1:5" ht="28.5" customHeight="1" x14ac:dyDescent="0.25">
      <c r="A8" s="14" t="s">
        <v>26</v>
      </c>
      <c r="B8" s="15"/>
      <c r="C8" s="15"/>
      <c r="D8" s="15"/>
      <c r="E8" s="16"/>
    </row>
    <row r="9" spans="1:5" x14ac:dyDescent="0.25">
      <c r="A9" s="1" t="s">
        <v>18</v>
      </c>
      <c r="B9" s="1"/>
      <c r="C9" s="1" t="s">
        <v>17</v>
      </c>
      <c r="D9" s="20"/>
      <c r="E9" s="22"/>
    </row>
    <row r="10" spans="1:5" x14ac:dyDescent="0.25">
      <c r="A10" s="1" t="s">
        <v>19</v>
      </c>
      <c r="B10" s="1"/>
      <c r="C10" s="1"/>
      <c r="D10" s="1"/>
      <c r="E10" s="1"/>
    </row>
    <row r="11" spans="1:5" x14ac:dyDescent="0.25">
      <c r="A11" s="1" t="s">
        <v>20</v>
      </c>
      <c r="B11" s="1"/>
      <c r="C11" s="1"/>
      <c r="D11" s="1"/>
      <c r="E11" s="1"/>
    </row>
    <row r="12" spans="1:5" x14ac:dyDescent="0.25">
      <c r="A12" s="1" t="s">
        <v>21</v>
      </c>
      <c r="B12" s="1"/>
      <c r="C12" s="1"/>
      <c r="D12" s="1"/>
      <c r="E12" s="1"/>
    </row>
    <row r="13" spans="1:5" ht="33.4" customHeight="1" x14ac:dyDescent="0.25">
      <c r="A13" s="14" t="s">
        <v>22</v>
      </c>
      <c r="B13" s="15"/>
      <c r="C13" s="15"/>
      <c r="D13" s="15"/>
      <c r="E13" s="16"/>
    </row>
    <row r="14" spans="1:5" ht="87.4" customHeight="1" x14ac:dyDescent="0.25">
      <c r="A14" s="17" t="s">
        <v>29</v>
      </c>
      <c r="B14" s="18"/>
      <c r="C14" s="18"/>
      <c r="D14" s="18"/>
      <c r="E14" s="19"/>
    </row>
    <row r="15" spans="1:5" ht="28.9" customHeight="1" x14ac:dyDescent="0.25">
      <c r="A15" s="14" t="s">
        <v>27</v>
      </c>
      <c r="B15" s="15"/>
      <c r="C15" s="15"/>
      <c r="D15" s="15"/>
      <c r="E15" s="16"/>
    </row>
    <row r="16" spans="1:5" x14ac:dyDescent="0.25">
      <c r="A16" s="23" t="s">
        <v>23</v>
      </c>
      <c r="B16" s="23"/>
      <c r="C16" s="20"/>
      <c r="D16" s="21"/>
      <c r="E16" s="22"/>
    </row>
    <row r="17" spans="1:5" x14ac:dyDescent="0.25">
      <c r="A17" s="1" t="s">
        <v>24</v>
      </c>
      <c r="B17" s="20"/>
      <c r="C17" s="21"/>
      <c r="D17" s="21"/>
      <c r="E17" s="22"/>
    </row>
    <row r="18" spans="1:5" ht="27.4" customHeight="1" x14ac:dyDescent="0.25">
      <c r="A18" s="14" t="s">
        <v>28</v>
      </c>
      <c r="B18" s="15"/>
      <c r="C18" s="15"/>
      <c r="D18" s="15"/>
      <c r="E18" s="16"/>
    </row>
    <row r="19" spans="1:5" x14ac:dyDescent="0.25">
      <c r="A19" s="1" t="s">
        <v>7</v>
      </c>
      <c r="B19" s="20"/>
      <c r="C19" s="21"/>
      <c r="D19" s="21"/>
      <c r="E19" s="22"/>
    </row>
    <row r="20" spans="1:5" x14ac:dyDescent="0.25">
      <c r="A20" s="1" t="s">
        <v>8</v>
      </c>
      <c r="B20" s="20"/>
      <c r="C20" s="21"/>
      <c r="D20" s="21"/>
      <c r="E20" s="22"/>
    </row>
    <row r="21" spans="1:5" x14ac:dyDescent="0.25">
      <c r="A21" s="23" t="s">
        <v>25</v>
      </c>
      <c r="B21" s="23"/>
      <c r="C21" s="2"/>
      <c r="D21" s="1" t="s">
        <v>9</v>
      </c>
      <c r="E21" s="1"/>
    </row>
    <row r="22" spans="1:5" x14ac:dyDescent="0.25">
      <c r="A22" s="3"/>
      <c r="B22" s="3"/>
      <c r="C22" s="3"/>
      <c r="D22" s="1" t="s">
        <v>10</v>
      </c>
      <c r="E22" s="1"/>
    </row>
    <row r="23" spans="1:5" x14ac:dyDescent="0.25">
      <c r="A23" s="3"/>
      <c r="B23" s="3"/>
      <c r="C23" s="3"/>
      <c r="D23" s="1" t="s">
        <v>11</v>
      </c>
      <c r="E23" s="1"/>
    </row>
    <row r="24" spans="1:5" x14ac:dyDescent="0.25">
      <c r="A24" s="3"/>
      <c r="B24" s="3"/>
      <c r="C24" s="3"/>
      <c r="D24" s="1" t="s">
        <v>12</v>
      </c>
      <c r="E24" s="1"/>
    </row>
  </sheetData>
  <mergeCells count="22">
    <mergeCell ref="B17:E17"/>
    <mergeCell ref="A8:E8"/>
    <mergeCell ref="A16:B16"/>
    <mergeCell ref="A21:B21"/>
    <mergeCell ref="A2:E3"/>
    <mergeCell ref="A4:B4"/>
    <mergeCell ref="C4:E4"/>
    <mergeCell ref="C5:E5"/>
    <mergeCell ref="C6:E6"/>
    <mergeCell ref="C7:E7"/>
    <mergeCell ref="A5:B5"/>
    <mergeCell ref="A6:B6"/>
    <mergeCell ref="A7:B7"/>
    <mergeCell ref="A18:E18"/>
    <mergeCell ref="B19:E19"/>
    <mergeCell ref="B20:E20"/>
    <mergeCell ref="A1:E1"/>
    <mergeCell ref="A13:E13"/>
    <mergeCell ref="A14:E14"/>
    <mergeCell ref="A15:E15"/>
    <mergeCell ref="C16:E16"/>
    <mergeCell ref="D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50"/>
  <sheetViews>
    <sheetView view="pageLayout" topLeftCell="A38" zoomScaleNormal="100" workbookViewId="0">
      <selection activeCell="A47" sqref="A47:E47"/>
    </sheetView>
  </sheetViews>
  <sheetFormatPr baseColWidth="10" defaultRowHeight="15" x14ac:dyDescent="0.25"/>
  <cols>
    <col min="1" max="1" width="16.28515625" customWidth="1"/>
    <col min="2" max="2" width="14.42578125" customWidth="1"/>
    <col min="3" max="3" width="31.7109375" customWidth="1"/>
    <col min="4" max="4" width="13.85546875" customWidth="1"/>
    <col min="5" max="5" width="15" customWidth="1"/>
  </cols>
  <sheetData>
    <row r="1" spans="1:8" ht="52.5" customHeight="1" x14ac:dyDescent="0.25">
      <c r="A1" s="13"/>
      <c r="B1" s="13"/>
      <c r="C1" s="13"/>
      <c r="D1" s="13"/>
      <c r="E1" s="13"/>
      <c r="F1" s="13"/>
      <c r="G1" s="13"/>
      <c r="H1" s="13"/>
    </row>
    <row r="2" spans="1:8" x14ac:dyDescent="0.25">
      <c r="A2" s="36" t="s">
        <v>0</v>
      </c>
      <c r="B2" s="36"/>
      <c r="C2" s="36"/>
      <c r="D2" s="36"/>
      <c r="E2" s="36"/>
      <c r="F2" s="36"/>
      <c r="G2" s="36"/>
      <c r="H2" s="36"/>
    </row>
    <row r="3" spans="1:8" ht="28.15" customHeight="1" x14ac:dyDescent="0.25">
      <c r="A3" s="37" t="s">
        <v>49</v>
      </c>
      <c r="B3" s="37"/>
      <c r="C3" s="37"/>
      <c r="D3" s="37"/>
      <c r="E3" s="37"/>
      <c r="F3" s="37"/>
      <c r="G3" s="37"/>
      <c r="H3" s="37"/>
    </row>
    <row r="4" spans="1:8" x14ac:dyDescent="0.25">
      <c r="A4" s="38" t="s">
        <v>32</v>
      </c>
      <c r="B4" s="38"/>
      <c r="C4" s="38"/>
      <c r="D4" s="38"/>
      <c r="E4" s="38"/>
      <c r="F4" s="38"/>
      <c r="G4" s="35" t="s">
        <v>56</v>
      </c>
      <c r="H4" s="35"/>
    </row>
    <row r="5" spans="1:8" ht="22.9" customHeight="1" x14ac:dyDescent="0.25">
      <c r="A5" s="39" t="s">
        <v>33</v>
      </c>
      <c r="B5" s="39"/>
      <c r="C5" s="39"/>
      <c r="D5" s="39"/>
      <c r="E5" s="39"/>
      <c r="F5" s="39"/>
      <c r="G5" s="35" t="s">
        <v>65</v>
      </c>
      <c r="H5" s="35"/>
    </row>
    <row r="6" spans="1:8" ht="27" customHeight="1" x14ac:dyDescent="0.25">
      <c r="A6" s="38" t="s">
        <v>34</v>
      </c>
      <c r="B6" s="38"/>
      <c r="C6" s="38"/>
      <c r="D6" s="38"/>
      <c r="E6" s="38"/>
      <c r="F6" s="38"/>
      <c r="G6" s="34" t="s">
        <v>53</v>
      </c>
      <c r="H6" s="34"/>
    </row>
    <row r="7" spans="1:8" ht="84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1" t="s">
        <v>40</v>
      </c>
      <c r="G7" s="41"/>
      <c r="H7" s="41"/>
    </row>
    <row r="8" spans="1:8" ht="37.15" customHeight="1" x14ac:dyDescent="0.25">
      <c r="A8" s="7" t="s">
        <v>66</v>
      </c>
      <c r="B8" s="7" t="s">
        <v>71</v>
      </c>
      <c r="C8" s="11" t="s">
        <v>101</v>
      </c>
      <c r="D8" s="8">
        <v>60</v>
      </c>
      <c r="E8" s="9" t="s">
        <v>102</v>
      </c>
      <c r="F8" s="35" t="s">
        <v>136</v>
      </c>
      <c r="G8" s="35"/>
      <c r="H8" s="35"/>
    </row>
    <row r="9" spans="1:8" ht="37.15" customHeight="1" x14ac:dyDescent="0.25">
      <c r="A9" s="7" t="s">
        <v>67</v>
      </c>
      <c r="B9" s="7" t="s">
        <v>71</v>
      </c>
      <c r="C9" s="11" t="s">
        <v>103</v>
      </c>
      <c r="D9" s="8">
        <v>2.34</v>
      </c>
      <c r="E9" s="9" t="s">
        <v>102</v>
      </c>
      <c r="F9" s="35" t="s">
        <v>137</v>
      </c>
      <c r="G9" s="35"/>
      <c r="H9" s="35"/>
    </row>
    <row r="10" spans="1:8" ht="37.15" customHeight="1" x14ac:dyDescent="0.25">
      <c r="A10" s="7" t="s">
        <v>68</v>
      </c>
      <c r="B10" s="7" t="s">
        <v>71</v>
      </c>
      <c r="C10" s="11" t="s">
        <v>104</v>
      </c>
      <c r="D10" s="8">
        <v>21.562799999999999</v>
      </c>
      <c r="E10" s="9" t="s">
        <v>102</v>
      </c>
      <c r="F10" s="35" t="s">
        <v>138</v>
      </c>
      <c r="G10" s="35"/>
      <c r="H10" s="35"/>
    </row>
    <row r="11" spans="1:8" ht="37.15" customHeight="1" x14ac:dyDescent="0.25">
      <c r="A11" s="7" t="s">
        <v>69</v>
      </c>
      <c r="B11" s="7" t="s">
        <v>71</v>
      </c>
      <c r="C11" s="11" t="s">
        <v>105</v>
      </c>
      <c r="D11" s="8">
        <v>4</v>
      </c>
      <c r="E11" s="9" t="s">
        <v>102</v>
      </c>
      <c r="F11" s="35" t="s">
        <v>139</v>
      </c>
      <c r="G11" s="35"/>
      <c r="H11" s="35"/>
    </row>
    <row r="12" spans="1:8" ht="37.15" customHeight="1" x14ac:dyDescent="0.25">
      <c r="A12" s="7" t="s">
        <v>70</v>
      </c>
      <c r="B12" s="7" t="s">
        <v>71</v>
      </c>
      <c r="C12" s="11" t="s">
        <v>106</v>
      </c>
      <c r="D12" s="8">
        <v>1.54</v>
      </c>
      <c r="E12" s="9" t="s">
        <v>102</v>
      </c>
      <c r="F12" s="35" t="s">
        <v>140</v>
      </c>
      <c r="G12" s="35"/>
      <c r="H12" s="35"/>
    </row>
    <row r="13" spans="1:8" ht="37.15" customHeight="1" x14ac:dyDescent="0.25">
      <c r="A13" s="7" t="s">
        <v>72</v>
      </c>
      <c r="B13" s="7" t="s">
        <v>71</v>
      </c>
      <c r="C13" s="11" t="s">
        <v>107</v>
      </c>
      <c r="D13" s="8">
        <v>1</v>
      </c>
      <c r="E13" s="9" t="s">
        <v>102</v>
      </c>
      <c r="F13" s="35" t="s">
        <v>141</v>
      </c>
      <c r="G13" s="35"/>
      <c r="H13" s="35"/>
    </row>
    <row r="14" spans="1:8" ht="37.15" customHeight="1" x14ac:dyDescent="0.25">
      <c r="A14" s="7" t="s">
        <v>73</v>
      </c>
      <c r="B14" s="7" t="s">
        <v>71</v>
      </c>
      <c r="C14" s="11" t="s">
        <v>108</v>
      </c>
      <c r="D14" s="8">
        <v>4.88</v>
      </c>
      <c r="E14" s="9" t="s">
        <v>102</v>
      </c>
      <c r="F14" s="35" t="s">
        <v>142</v>
      </c>
      <c r="G14" s="35"/>
      <c r="H14" s="35"/>
    </row>
    <row r="15" spans="1:8" ht="37.15" customHeight="1" x14ac:dyDescent="0.25">
      <c r="A15" s="7" t="s">
        <v>74</v>
      </c>
      <c r="B15" s="7" t="s">
        <v>71</v>
      </c>
      <c r="C15" s="11" t="s">
        <v>109</v>
      </c>
      <c r="D15" s="8">
        <v>2.16</v>
      </c>
      <c r="E15" s="9" t="s">
        <v>102</v>
      </c>
      <c r="F15" s="35" t="s">
        <v>143</v>
      </c>
      <c r="G15" s="35"/>
      <c r="H15" s="35"/>
    </row>
    <row r="16" spans="1:8" ht="37.15" customHeight="1" x14ac:dyDescent="0.25">
      <c r="A16" s="7" t="s">
        <v>75</v>
      </c>
      <c r="B16" s="7" t="s">
        <v>71</v>
      </c>
      <c r="C16" s="11" t="s">
        <v>110</v>
      </c>
      <c r="D16" s="8">
        <v>7.2</v>
      </c>
      <c r="E16" s="9" t="s">
        <v>102</v>
      </c>
      <c r="F16" s="35" t="s">
        <v>144</v>
      </c>
      <c r="G16" s="35"/>
      <c r="H16" s="35"/>
    </row>
    <row r="17" spans="1:8" ht="37.15" customHeight="1" x14ac:dyDescent="0.25">
      <c r="A17" s="7" t="s">
        <v>76</v>
      </c>
      <c r="B17" s="7" t="s">
        <v>71</v>
      </c>
      <c r="C17" s="11" t="s">
        <v>111</v>
      </c>
      <c r="D17" s="8">
        <v>7.2</v>
      </c>
      <c r="E17" s="9" t="s">
        <v>102</v>
      </c>
      <c r="F17" s="35" t="s">
        <v>145</v>
      </c>
      <c r="G17" s="35"/>
      <c r="H17" s="35"/>
    </row>
    <row r="18" spans="1:8" ht="37.15" customHeight="1" x14ac:dyDescent="0.25">
      <c r="A18" s="7" t="s">
        <v>77</v>
      </c>
      <c r="B18" s="7" t="s">
        <v>71</v>
      </c>
      <c r="C18" s="11" t="s">
        <v>112</v>
      </c>
      <c r="D18" s="8">
        <v>7.2</v>
      </c>
      <c r="E18" s="9" t="s">
        <v>102</v>
      </c>
      <c r="F18" s="35" t="s">
        <v>146</v>
      </c>
      <c r="G18" s="35"/>
      <c r="H18" s="35"/>
    </row>
    <row r="19" spans="1:8" ht="37.15" customHeight="1" x14ac:dyDescent="0.25">
      <c r="A19" s="7" t="s">
        <v>78</v>
      </c>
      <c r="B19" s="7" t="s">
        <v>71</v>
      </c>
      <c r="C19" s="11" t="s">
        <v>113</v>
      </c>
      <c r="D19" s="8">
        <v>0.99</v>
      </c>
      <c r="E19" s="9" t="s">
        <v>102</v>
      </c>
      <c r="F19" s="35" t="s">
        <v>147</v>
      </c>
      <c r="G19" s="35"/>
      <c r="H19" s="35"/>
    </row>
    <row r="20" spans="1:8" ht="37.15" customHeight="1" x14ac:dyDescent="0.25">
      <c r="A20" s="7" t="s">
        <v>79</v>
      </c>
      <c r="B20" s="7" t="s">
        <v>71</v>
      </c>
      <c r="C20" s="11" t="s">
        <v>114</v>
      </c>
      <c r="D20" s="8">
        <v>7.3415999999999997</v>
      </c>
      <c r="E20" s="9" t="s">
        <v>102</v>
      </c>
      <c r="F20" s="35" t="s">
        <v>148</v>
      </c>
      <c r="G20" s="35"/>
      <c r="H20" s="35"/>
    </row>
    <row r="21" spans="1:8" ht="37.15" customHeight="1" x14ac:dyDescent="0.25">
      <c r="A21" s="7" t="s">
        <v>80</v>
      </c>
      <c r="B21" s="7" t="s">
        <v>71</v>
      </c>
      <c r="C21" s="11" t="s">
        <v>115</v>
      </c>
      <c r="D21" s="10">
        <v>16</v>
      </c>
      <c r="E21" s="9" t="s">
        <v>102</v>
      </c>
      <c r="F21" s="35" t="s">
        <v>149</v>
      </c>
      <c r="G21" s="35"/>
      <c r="H21" s="35"/>
    </row>
    <row r="22" spans="1:8" ht="37.15" customHeight="1" x14ac:dyDescent="0.25">
      <c r="A22" s="7" t="s">
        <v>81</v>
      </c>
      <c r="B22" s="7" t="s">
        <v>71</v>
      </c>
      <c r="C22" s="11" t="s">
        <v>116</v>
      </c>
      <c r="D22" s="10">
        <v>0.53839999999999999</v>
      </c>
      <c r="E22" s="9" t="s">
        <v>102</v>
      </c>
      <c r="F22" s="35" t="s">
        <v>150</v>
      </c>
      <c r="G22" s="35"/>
      <c r="H22" s="35"/>
    </row>
    <row r="23" spans="1:8" ht="37.15" customHeight="1" x14ac:dyDescent="0.25">
      <c r="A23" s="7" t="s">
        <v>82</v>
      </c>
      <c r="B23" s="7" t="s">
        <v>71</v>
      </c>
      <c r="C23" s="11" t="s">
        <v>117</v>
      </c>
      <c r="D23" s="8">
        <v>6.56</v>
      </c>
      <c r="E23" s="9" t="s">
        <v>102</v>
      </c>
      <c r="F23" s="35" t="s">
        <v>151</v>
      </c>
      <c r="G23" s="35"/>
      <c r="H23" s="35"/>
    </row>
    <row r="24" spans="1:8" ht="37.15" customHeight="1" x14ac:dyDescent="0.25">
      <c r="A24" s="7" t="s">
        <v>83</v>
      </c>
      <c r="B24" s="7" t="s">
        <v>71</v>
      </c>
      <c r="C24" s="11" t="s">
        <v>118</v>
      </c>
      <c r="D24" s="10">
        <v>3.5</v>
      </c>
      <c r="E24" s="9" t="s">
        <v>102</v>
      </c>
      <c r="F24" s="35" t="s">
        <v>152</v>
      </c>
      <c r="G24" s="35"/>
      <c r="H24" s="35"/>
    </row>
    <row r="25" spans="1:8" ht="37.15" customHeight="1" x14ac:dyDescent="0.25">
      <c r="A25" s="7" t="s">
        <v>84</v>
      </c>
      <c r="B25" s="7" t="s">
        <v>71</v>
      </c>
      <c r="C25" s="11" t="s">
        <v>119</v>
      </c>
      <c r="D25" s="10">
        <v>1.17</v>
      </c>
      <c r="E25" s="9" t="s">
        <v>102</v>
      </c>
      <c r="F25" s="35" t="s">
        <v>153</v>
      </c>
      <c r="G25" s="35"/>
      <c r="H25" s="35"/>
    </row>
    <row r="26" spans="1:8" ht="37.15" customHeight="1" x14ac:dyDescent="0.25">
      <c r="A26" s="7" t="s">
        <v>85</v>
      </c>
      <c r="B26" s="7" t="s">
        <v>71</v>
      </c>
      <c r="C26" s="11" t="s">
        <v>120</v>
      </c>
      <c r="D26" s="8">
        <v>3.76</v>
      </c>
      <c r="E26" s="9" t="s">
        <v>102</v>
      </c>
      <c r="F26" s="35" t="s">
        <v>154</v>
      </c>
      <c r="G26" s="35"/>
      <c r="H26" s="35"/>
    </row>
    <row r="27" spans="1:8" ht="37.15" customHeight="1" x14ac:dyDescent="0.25">
      <c r="A27" s="7" t="s">
        <v>86</v>
      </c>
      <c r="B27" s="7" t="s">
        <v>71</v>
      </c>
      <c r="C27" s="11" t="s">
        <v>121</v>
      </c>
      <c r="D27" s="8">
        <v>13.36</v>
      </c>
      <c r="E27" s="9" t="s">
        <v>102</v>
      </c>
      <c r="F27" s="35" t="s">
        <v>155</v>
      </c>
      <c r="G27" s="35"/>
      <c r="H27" s="35"/>
    </row>
    <row r="28" spans="1:8" ht="37.15" customHeight="1" x14ac:dyDescent="0.25">
      <c r="A28" s="7" t="s">
        <v>87</v>
      </c>
      <c r="B28" s="7" t="s">
        <v>71</v>
      </c>
      <c r="C28" s="11" t="s">
        <v>122</v>
      </c>
      <c r="D28" s="8">
        <v>40</v>
      </c>
      <c r="E28" s="9" t="s">
        <v>102</v>
      </c>
      <c r="F28" s="35" t="s">
        <v>156</v>
      </c>
      <c r="G28" s="35"/>
      <c r="H28" s="35"/>
    </row>
    <row r="29" spans="1:8" ht="37.15" customHeight="1" x14ac:dyDescent="0.25">
      <c r="A29" s="7" t="s">
        <v>88</v>
      </c>
      <c r="B29" s="7" t="s">
        <v>71</v>
      </c>
      <c r="C29" s="11" t="s">
        <v>123</v>
      </c>
      <c r="D29" s="8">
        <v>16.8</v>
      </c>
      <c r="E29" s="9" t="s">
        <v>102</v>
      </c>
      <c r="F29" s="35" t="s">
        <v>157</v>
      </c>
      <c r="G29" s="35"/>
      <c r="H29" s="35"/>
    </row>
    <row r="30" spans="1:8" ht="37.15" customHeight="1" x14ac:dyDescent="0.25">
      <c r="A30" s="7" t="s">
        <v>89</v>
      </c>
      <c r="B30" s="7" t="s">
        <v>71</v>
      </c>
      <c r="C30" s="11" t="s">
        <v>124</v>
      </c>
      <c r="D30" s="8">
        <v>7</v>
      </c>
      <c r="E30" s="9" t="s">
        <v>102</v>
      </c>
      <c r="F30" s="35" t="s">
        <v>158</v>
      </c>
      <c r="G30" s="35"/>
      <c r="H30" s="35"/>
    </row>
    <row r="31" spans="1:8" ht="37.15" customHeight="1" x14ac:dyDescent="0.25">
      <c r="A31" s="7" t="s">
        <v>90</v>
      </c>
      <c r="B31" s="7" t="s">
        <v>71</v>
      </c>
      <c r="C31" s="11" t="s">
        <v>125</v>
      </c>
      <c r="D31" s="8">
        <v>3.6</v>
      </c>
      <c r="E31" s="9" t="s">
        <v>102</v>
      </c>
      <c r="F31" s="35" t="s">
        <v>159</v>
      </c>
      <c r="G31" s="35"/>
      <c r="H31" s="35"/>
    </row>
    <row r="32" spans="1:8" ht="37.15" customHeight="1" x14ac:dyDescent="0.25">
      <c r="A32" s="7" t="s">
        <v>91</v>
      </c>
      <c r="B32" s="7" t="s">
        <v>71</v>
      </c>
      <c r="C32" s="11" t="s">
        <v>126</v>
      </c>
      <c r="D32" s="8">
        <v>3.9</v>
      </c>
      <c r="E32" s="9" t="s">
        <v>102</v>
      </c>
      <c r="F32" s="35" t="s">
        <v>160</v>
      </c>
      <c r="G32" s="35"/>
      <c r="H32" s="35"/>
    </row>
    <row r="33" spans="1:8" ht="37.15" customHeight="1" x14ac:dyDescent="0.25">
      <c r="A33" s="7" t="s">
        <v>92</v>
      </c>
      <c r="B33" s="7" t="s">
        <v>71</v>
      </c>
      <c r="C33" s="11" t="s">
        <v>127</v>
      </c>
      <c r="D33" s="8">
        <v>2.4</v>
      </c>
      <c r="E33" s="9" t="s">
        <v>102</v>
      </c>
      <c r="F33" s="35" t="s">
        <v>161</v>
      </c>
      <c r="G33" s="35"/>
      <c r="H33" s="35"/>
    </row>
    <row r="34" spans="1:8" ht="37.15" customHeight="1" x14ac:dyDescent="0.25">
      <c r="A34" s="7" t="s">
        <v>93</v>
      </c>
      <c r="B34" s="7" t="s">
        <v>71</v>
      </c>
      <c r="C34" s="11" t="s">
        <v>128</v>
      </c>
      <c r="D34" s="8">
        <v>1.76</v>
      </c>
      <c r="E34" s="9" t="s">
        <v>102</v>
      </c>
      <c r="F34" s="35" t="s">
        <v>162</v>
      </c>
      <c r="G34" s="35"/>
      <c r="H34" s="35"/>
    </row>
    <row r="35" spans="1:8" ht="37.15" customHeight="1" x14ac:dyDescent="0.25">
      <c r="A35" s="7" t="s">
        <v>94</v>
      </c>
      <c r="B35" s="7" t="s">
        <v>71</v>
      </c>
      <c r="C35" s="11" t="s">
        <v>129</v>
      </c>
      <c r="D35" s="8">
        <v>4.32</v>
      </c>
      <c r="E35" s="9" t="s">
        <v>102</v>
      </c>
      <c r="F35" s="35" t="s">
        <v>163</v>
      </c>
      <c r="G35" s="35"/>
      <c r="H35" s="35"/>
    </row>
    <row r="36" spans="1:8" ht="37.15" customHeight="1" x14ac:dyDescent="0.25">
      <c r="A36" s="7" t="s">
        <v>95</v>
      </c>
      <c r="B36" s="7" t="s">
        <v>71</v>
      </c>
      <c r="C36" s="11" t="s">
        <v>130</v>
      </c>
      <c r="D36" s="8">
        <v>12</v>
      </c>
      <c r="E36" s="9" t="s">
        <v>102</v>
      </c>
      <c r="F36" s="35" t="s">
        <v>164</v>
      </c>
      <c r="G36" s="35"/>
      <c r="H36" s="35"/>
    </row>
    <row r="37" spans="1:8" ht="37.15" customHeight="1" x14ac:dyDescent="0.25">
      <c r="A37" s="7" t="s">
        <v>96</v>
      </c>
      <c r="B37" s="7" t="s">
        <v>71</v>
      </c>
      <c r="C37" s="11" t="s">
        <v>131</v>
      </c>
      <c r="D37" s="8">
        <v>5</v>
      </c>
      <c r="E37" s="9" t="s">
        <v>102</v>
      </c>
      <c r="F37" s="35" t="s">
        <v>165</v>
      </c>
      <c r="G37" s="35"/>
      <c r="H37" s="35"/>
    </row>
    <row r="38" spans="1:8" ht="37.15" customHeight="1" x14ac:dyDescent="0.25">
      <c r="A38" s="7" t="s">
        <v>97</v>
      </c>
      <c r="B38" s="7" t="s">
        <v>71</v>
      </c>
      <c r="C38" s="11" t="s">
        <v>132</v>
      </c>
      <c r="D38" s="8">
        <v>2.9851999999999999</v>
      </c>
      <c r="E38" s="9" t="s">
        <v>102</v>
      </c>
      <c r="F38" s="35" t="s">
        <v>166</v>
      </c>
      <c r="G38" s="35"/>
      <c r="H38" s="35"/>
    </row>
    <row r="39" spans="1:8" ht="37.15" customHeight="1" x14ac:dyDescent="0.25">
      <c r="A39" s="7" t="s">
        <v>98</v>
      </c>
      <c r="B39" s="7" t="s">
        <v>71</v>
      </c>
      <c r="C39" s="11" t="s">
        <v>133</v>
      </c>
      <c r="D39" s="8">
        <v>6.4</v>
      </c>
      <c r="E39" s="9" t="s">
        <v>102</v>
      </c>
      <c r="F39" s="35" t="s">
        <v>167</v>
      </c>
      <c r="G39" s="35"/>
      <c r="H39" s="35"/>
    </row>
    <row r="40" spans="1:8" ht="37.15" customHeight="1" x14ac:dyDescent="0.25">
      <c r="A40" s="7" t="s">
        <v>99</v>
      </c>
      <c r="B40" s="7" t="s">
        <v>71</v>
      </c>
      <c r="C40" s="11" t="s">
        <v>134</v>
      </c>
      <c r="D40" s="8">
        <v>0.873</v>
      </c>
      <c r="E40" s="9" t="s">
        <v>102</v>
      </c>
      <c r="F40" s="35" t="s">
        <v>168</v>
      </c>
      <c r="G40" s="35"/>
      <c r="H40" s="35"/>
    </row>
    <row r="41" spans="1:8" ht="37.15" customHeight="1" x14ac:dyDescent="0.25">
      <c r="A41" s="7" t="s">
        <v>100</v>
      </c>
      <c r="B41" s="7" t="s">
        <v>71</v>
      </c>
      <c r="C41" s="11" t="s">
        <v>135</v>
      </c>
      <c r="D41" s="8">
        <v>43.75</v>
      </c>
      <c r="E41" s="9" t="s">
        <v>102</v>
      </c>
      <c r="F41" s="35" t="s">
        <v>169</v>
      </c>
      <c r="G41" s="35"/>
      <c r="H41" s="35"/>
    </row>
    <row r="42" spans="1:8" ht="31.9" customHeight="1" x14ac:dyDescent="0.25">
      <c r="A42" s="33"/>
      <c r="B42" s="33"/>
      <c r="C42" s="33"/>
      <c r="D42" s="5"/>
      <c r="E42" s="42" t="s">
        <v>60</v>
      </c>
      <c r="F42" s="42"/>
      <c r="G42" s="35" t="s">
        <v>170</v>
      </c>
      <c r="H42" s="35"/>
    </row>
    <row r="43" spans="1:8" ht="30.6" customHeight="1" x14ac:dyDescent="0.25">
      <c r="A43" s="32" t="s">
        <v>61</v>
      </c>
      <c r="B43" s="32"/>
      <c r="C43" s="32"/>
      <c r="D43" s="5" t="s">
        <v>52</v>
      </c>
      <c r="E43" s="42" t="s">
        <v>62</v>
      </c>
      <c r="F43" s="42"/>
      <c r="G43" s="43" t="s">
        <v>52</v>
      </c>
      <c r="H43" s="44"/>
    </row>
    <row r="44" spans="1:8" ht="14.45" customHeight="1" x14ac:dyDescent="0.25">
      <c r="A44" s="32" t="s">
        <v>63</v>
      </c>
      <c r="B44" s="32"/>
      <c r="C44" s="32"/>
      <c r="D44" s="12">
        <f>SUM(D8:D41)</f>
        <v>323.09100000000001</v>
      </c>
      <c r="E44" s="45" t="s">
        <v>64</v>
      </c>
      <c r="F44" s="46"/>
      <c r="G44" s="46"/>
      <c r="H44" s="46"/>
    </row>
    <row r="45" spans="1:8" x14ac:dyDescent="0.25">
      <c r="A45" s="32" t="s">
        <v>1</v>
      </c>
      <c r="B45" s="32"/>
      <c r="C45" s="32"/>
      <c r="D45" s="32"/>
      <c r="E45" s="32"/>
      <c r="F45" s="40">
        <v>45107</v>
      </c>
      <c r="G45" s="33"/>
      <c r="H45" s="33"/>
    </row>
    <row r="46" spans="1:8" x14ac:dyDescent="0.25">
      <c r="A46" s="32" t="s">
        <v>2</v>
      </c>
      <c r="B46" s="32"/>
      <c r="C46" s="32"/>
      <c r="D46" s="32"/>
      <c r="E46" s="32"/>
      <c r="F46" s="33" t="s">
        <v>54</v>
      </c>
      <c r="G46" s="33"/>
      <c r="H46" s="33"/>
    </row>
    <row r="47" spans="1:8" x14ac:dyDescent="0.25">
      <c r="A47" s="32" t="s">
        <v>3</v>
      </c>
      <c r="B47" s="32"/>
      <c r="C47" s="32"/>
      <c r="D47" s="32"/>
      <c r="E47" s="32"/>
      <c r="F47" s="33" t="s">
        <v>57</v>
      </c>
      <c r="G47" s="33"/>
      <c r="H47" s="33"/>
    </row>
    <row r="48" spans="1:8" x14ac:dyDescent="0.25">
      <c r="A48" s="32" t="s">
        <v>4</v>
      </c>
      <c r="B48" s="32"/>
      <c r="C48" s="32"/>
      <c r="D48" s="32"/>
      <c r="E48" s="32"/>
      <c r="F48" s="33" t="s">
        <v>58</v>
      </c>
      <c r="G48" s="33"/>
      <c r="H48" s="33"/>
    </row>
    <row r="49" spans="1:8" x14ac:dyDescent="0.25">
      <c r="A49" s="32" t="s">
        <v>30</v>
      </c>
      <c r="B49" s="32"/>
      <c r="C49" s="32"/>
      <c r="D49" s="32"/>
      <c r="E49" s="32"/>
      <c r="F49" s="34" t="s">
        <v>59</v>
      </c>
      <c r="G49" s="33"/>
      <c r="H49" s="33"/>
    </row>
    <row r="50" spans="1:8" x14ac:dyDescent="0.25">
      <c r="A50" s="32" t="s">
        <v>5</v>
      </c>
      <c r="B50" s="32"/>
      <c r="C50" s="32"/>
      <c r="D50" s="32"/>
      <c r="E50" s="32"/>
      <c r="F50" s="33" t="s">
        <v>55</v>
      </c>
      <c r="G50" s="33"/>
      <c r="H50" s="33"/>
    </row>
  </sheetData>
  <mergeCells count="64">
    <mergeCell ref="F40:H40"/>
    <mergeCell ref="F41:H41"/>
    <mergeCell ref="F35:H35"/>
    <mergeCell ref="F36:H36"/>
    <mergeCell ref="F37:H37"/>
    <mergeCell ref="F38:H38"/>
    <mergeCell ref="F39:H39"/>
    <mergeCell ref="F30:H30"/>
    <mergeCell ref="F31:H31"/>
    <mergeCell ref="F32:H32"/>
    <mergeCell ref="F33:H33"/>
    <mergeCell ref="F34:H34"/>
    <mergeCell ref="F25:H25"/>
    <mergeCell ref="F26:H26"/>
    <mergeCell ref="F27:H27"/>
    <mergeCell ref="F28:H28"/>
    <mergeCell ref="F29:H29"/>
    <mergeCell ref="F20:H20"/>
    <mergeCell ref="F21:H21"/>
    <mergeCell ref="F22:H22"/>
    <mergeCell ref="F23:H23"/>
    <mergeCell ref="F24:H24"/>
    <mergeCell ref="F15:H15"/>
    <mergeCell ref="F16:H16"/>
    <mergeCell ref="F17:H17"/>
    <mergeCell ref="F18:H18"/>
    <mergeCell ref="F19:H19"/>
    <mergeCell ref="F10:H10"/>
    <mergeCell ref="F11:H11"/>
    <mergeCell ref="F12:H12"/>
    <mergeCell ref="F13:H13"/>
    <mergeCell ref="F14:H14"/>
    <mergeCell ref="A45:E45"/>
    <mergeCell ref="F45:H45"/>
    <mergeCell ref="A46:E46"/>
    <mergeCell ref="A6:F6"/>
    <mergeCell ref="G4:H4"/>
    <mergeCell ref="G5:H5"/>
    <mergeCell ref="G6:H6"/>
    <mergeCell ref="F7:H7"/>
    <mergeCell ref="E42:F42"/>
    <mergeCell ref="G42:H42"/>
    <mergeCell ref="A43:C43"/>
    <mergeCell ref="E43:F43"/>
    <mergeCell ref="G43:H43"/>
    <mergeCell ref="A44:C44"/>
    <mergeCell ref="E44:H44"/>
    <mergeCell ref="F9:H9"/>
    <mergeCell ref="A50:E50"/>
    <mergeCell ref="F50:H50"/>
    <mergeCell ref="A1:H1"/>
    <mergeCell ref="F46:H46"/>
    <mergeCell ref="A48:E48"/>
    <mergeCell ref="F48:H48"/>
    <mergeCell ref="A49:E49"/>
    <mergeCell ref="F49:H49"/>
    <mergeCell ref="A47:E47"/>
    <mergeCell ref="F47:H47"/>
    <mergeCell ref="F8:H8"/>
    <mergeCell ref="A2:H2"/>
    <mergeCell ref="A3:H3"/>
    <mergeCell ref="A4:F4"/>
    <mergeCell ref="A5:F5"/>
    <mergeCell ref="A42:C42"/>
  </mergeCells>
  <hyperlinks>
    <hyperlink ref="G6:H6" r:id="rId1" display="SISTEMA OFICIAL DE CONTRATACIÓN PÚBLICA" xr:uid="{E80B90DA-1104-487D-B4EF-E7B10941CCD6}"/>
    <hyperlink ref="F49" r:id="rId2" xr:uid="{01CBA7D0-1678-4833-BD1C-5530CD3058A7}"/>
    <hyperlink ref="G4:H4" r:id="rId3" display="PAC INICIAL 2023" xr:uid="{E0D0A935-0013-4F69-861A-915E521928E6}"/>
    <hyperlink ref="G5:H5" r:id="rId4" display="PAC REFORMADO" xr:uid="{8DC88EE0-359E-4B0A-A542-BCC7D29E158A}"/>
    <hyperlink ref="F8:H8" r:id="rId5" display="ORDEN DE COMPRA CE-20230002436405" xr:uid="{F33A0E5D-CA93-44B5-86EE-767898844890}"/>
    <hyperlink ref="F9:H9" r:id="rId6" display="ORDEN DE COMPRA CE-20230002436387" xr:uid="{184B9614-6250-4415-973D-3857858D08DD}"/>
    <hyperlink ref="F10:H10" r:id="rId7" display="ORDEN DE COMPRA CE-20230002436382" xr:uid="{52A65C24-C0CE-433D-B6B8-F0E492C32798}"/>
    <hyperlink ref="F11:H11" r:id="rId8" display="ORDEN DE COMPRA CE-20230002436404" xr:uid="{8E701E44-BB09-42DB-A536-1843F4240C25}"/>
    <hyperlink ref="F12:H12" r:id="rId9" display="ORDEN DE COMPRA CE-20230002436395" xr:uid="{A20C4921-A4DF-4ACD-BA70-E4E5DCB16108}"/>
    <hyperlink ref="F13:H13" r:id="rId10" display="ORDEN DE COMPRA CE-20230002436400" xr:uid="{05EC5A0D-769F-449D-9259-805F798D40CB}"/>
    <hyperlink ref="F14:H14" r:id="rId11" display="ORDEN DE COMPRA CE-20230002436399" xr:uid="{BBACFCFE-8AAF-49A0-8209-0C6317D6BCD8}"/>
    <hyperlink ref="F15:H15" r:id="rId12" display="ORDEN DE COMPRA CE-20230002436380" xr:uid="{D50CB6B5-FF42-4054-BFFE-458B7A7503A0}"/>
    <hyperlink ref="F16:H16" r:id="rId13" display="ORDEN DE COMPRA CE-20230002436385" xr:uid="{F2B77EA5-AD47-4998-94DF-970EFE260195}"/>
    <hyperlink ref="F17:H17" r:id="rId14" display="ORDEN DE COMPRA CE-20230002436397" xr:uid="{2612E388-8275-4D19-B90A-0C0AADEB17D8}"/>
    <hyperlink ref="F18:H18" r:id="rId15" display="ORDEN DE COMPRA CE-20230002436391" xr:uid="{578DF0E6-FDB6-4933-BEF9-925A0604A2F8}"/>
    <hyperlink ref="F19:H19" r:id="rId16" display="ORDEN DE COMPRA CE-20230002436388" xr:uid="{C8E4A8E8-653C-42E5-BC61-A581748001DA}"/>
    <hyperlink ref="F20:H20" r:id="rId17" display="ORDEN DE COMPRA CE-20230002436389" xr:uid="{3F35FCF0-5182-44E3-B18D-828C5E0B0546}"/>
    <hyperlink ref="F21:H21" r:id="rId18" display="ORDEN DE COMPRA CE-20230002436408" xr:uid="{00109680-114D-4AC5-AB62-BAB638EA3128}"/>
    <hyperlink ref="F22:H22" r:id="rId19" display="ORDEN DE COMPRA CE-20230002436383" xr:uid="{7A6874DC-B605-4AED-ABE1-45C081D8952D}"/>
    <hyperlink ref="F23:H23" r:id="rId20" display="ORDEN DE COMPRA CE-20230002436384" xr:uid="{A331845D-029A-4C22-9517-120D3C690346}"/>
    <hyperlink ref="F24:H24" r:id="rId21" display="ORDEN DE COMPRA CE-20230002436386" xr:uid="{F475EF82-3B2A-40C7-80F2-68AFFDF95FED}"/>
    <hyperlink ref="F25:H25" r:id="rId22" display="ORDEN DE COMPRA CE-20230002436394" xr:uid="{7E392A9A-77A3-49FD-B0DC-131B2ED2C889}"/>
    <hyperlink ref="F26:H26" r:id="rId23" display="ORDEN DE COMPRA CE-20230002436410" xr:uid="{30F848CF-6750-477A-AB2B-ED226A5887F9}"/>
    <hyperlink ref="F27:H27" r:id="rId24" display="ORDEN DE COMPRA CE-20230002436390" xr:uid="{A8857BF5-08F5-4A30-BFE9-3A796971EB87}"/>
    <hyperlink ref="F28:H28" r:id="rId25" display="ORDEN DE COMPRA CE-20230002436378" xr:uid="{8A061807-27CA-420F-BD76-39A102BFCDA0}"/>
    <hyperlink ref="F29:H29" r:id="rId26" display="ORDEN DE COMPRA CE-20230002436402" xr:uid="{0378467F-64D8-4D97-ABFA-98C46199C988}"/>
    <hyperlink ref="F30:H30" r:id="rId27" display="ORDEN DE COMPRA CE-20230002436411" xr:uid="{B77E8062-F2A7-449A-AB5D-112A6DF3331F}"/>
    <hyperlink ref="F31:H31" r:id="rId28" display="ORDEN DE COMPRA CE-20230002436403" xr:uid="{016AAC72-2BF5-4790-8CC8-DBDD0516BD47}"/>
    <hyperlink ref="F32:H32" r:id="rId29" display="ORDEN DE COMPRA CE-20230002436401" xr:uid="{C5EA22B3-65E0-4989-BB44-DA4994CFA4D0}"/>
    <hyperlink ref="F33:H33" r:id="rId30" display="ORDEN DE COMPRA CE-2023000436381" xr:uid="{BC93A0D6-CD5D-409A-84DA-8B51E137B462}"/>
    <hyperlink ref="F34:H34" r:id="rId31" display="ORDEN DE COMPRA CE-20230002436396" xr:uid="{3E33CC84-99DD-469B-9A2D-2E3B07CA0BBF}"/>
    <hyperlink ref="F35:H35" r:id="rId32" display="ORDEN DE COMPRA CE-20230002436406" xr:uid="{6214A77E-2797-46C1-B1F5-01809FAFFC1A}"/>
    <hyperlink ref="F36:H36" r:id="rId33" display="ORDEN DE COMPRA CE-20230002436379" xr:uid="{3F888429-AEBA-4907-8463-3A5963080057}"/>
    <hyperlink ref="F37:H37" r:id="rId34" display="ORDEN DE COMPRA CE-20230002436409" xr:uid="{CBFAC5CE-3C86-4F51-B7EB-83BA642E5892}"/>
    <hyperlink ref="F38:H38" r:id="rId35" display="ORDEN DE COMPRA CE-20230002436398" xr:uid="{F36768F5-0B98-4363-90EF-7F90F1FB1F92}"/>
    <hyperlink ref="F39:H39" r:id="rId36" display="ORDEN DE COMPRA CE-20230002436407" xr:uid="{830FC42D-D96B-43CA-B936-E15BFF7EB9AE}"/>
    <hyperlink ref="F40:H40" r:id="rId37" display="ORDEN DE COMPRA CE-20230002436393" xr:uid="{119521CD-37FB-4295-B912-0E8E44F77E9C}"/>
    <hyperlink ref="F41:H41" r:id="rId38" display="ORDEN DE COMPRA CE-20230002436392" xr:uid="{9EA00559-7DFA-40E7-8E31-9BCB34ED750A}"/>
    <hyperlink ref="G42:H42" r:id="rId39" display="LISTADO JUNIO" xr:uid="{9E75429B-C614-4B61-904A-F93FAD39815F}"/>
  </hyperlinks>
  <pageMargins left="0.7" right="0.7" top="0.75" bottom="0.75" header="0.3" footer="0.3"/>
  <pageSetup scale="72" fitToHeight="0" orientation="portrait" r:id="rId40"/>
  <headerFooter>
    <oddFooter>&amp;L&amp;P de &amp;N&amp;CUArtes EP&amp;RLiteral I. Procesos de Contrataciòn</oddFooter>
  </headerFooter>
  <drawing r:id="rId4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1"/>
  <sheetViews>
    <sheetView tabSelected="1" view="pageLayout" zoomScaleNormal="100" workbookViewId="0">
      <selection activeCell="E16" sqref="E16"/>
    </sheetView>
  </sheetViews>
  <sheetFormatPr baseColWidth="10" defaultRowHeight="15" x14ac:dyDescent="0.25"/>
  <cols>
    <col min="1" max="1" width="6.28515625" customWidth="1"/>
    <col min="2" max="2" width="19.28515625" customWidth="1"/>
    <col min="3" max="3" width="15.140625" customWidth="1"/>
    <col min="4" max="4" width="15.85546875" customWidth="1"/>
    <col min="5" max="5" width="21.5703125" customWidth="1"/>
    <col min="6" max="6" width="14.28515625" customWidth="1"/>
    <col min="7" max="7" width="13.28515625" customWidth="1"/>
    <col min="8" max="8" width="15.42578125" customWidth="1"/>
    <col min="10" max="10" width="15.42578125" customWidth="1"/>
  </cols>
  <sheetData>
    <row r="1" spans="1:10" ht="48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20.65" customHeight="1" x14ac:dyDescent="0.25">
      <c r="A3" s="48" t="s">
        <v>51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56.25" x14ac:dyDescent="0.25">
      <c r="A4" s="6" t="s">
        <v>31</v>
      </c>
      <c r="B4" s="6" t="s">
        <v>41</v>
      </c>
      <c r="C4" s="6" t="s">
        <v>42</v>
      </c>
      <c r="D4" s="6" t="s">
        <v>43</v>
      </c>
      <c r="E4" s="6" t="s">
        <v>44</v>
      </c>
      <c r="F4" s="6" t="s">
        <v>45</v>
      </c>
      <c r="G4" s="6" t="s">
        <v>46</v>
      </c>
      <c r="H4" s="6" t="s">
        <v>50</v>
      </c>
      <c r="I4" s="6" t="s">
        <v>48</v>
      </c>
      <c r="J4" s="6" t="s">
        <v>47</v>
      </c>
    </row>
    <row r="5" spans="1:10" x14ac:dyDescent="0.25">
      <c r="A5" s="50" t="s">
        <v>171</v>
      </c>
      <c r="B5" s="51"/>
      <c r="C5" s="51"/>
      <c r="D5" s="51"/>
      <c r="E5" s="51"/>
      <c r="F5" s="51"/>
      <c r="G5" s="51"/>
      <c r="H5" s="51"/>
      <c r="I5" s="51"/>
      <c r="J5" s="52"/>
    </row>
    <row r="6" spans="1:10" x14ac:dyDescent="0.25">
      <c r="A6" s="49" t="s">
        <v>1</v>
      </c>
      <c r="B6" s="49"/>
      <c r="C6" s="49"/>
      <c r="D6" s="49"/>
      <c r="E6" s="49"/>
      <c r="F6" s="40">
        <v>45107</v>
      </c>
      <c r="G6" s="33"/>
      <c r="H6" s="33"/>
      <c r="I6" s="33"/>
      <c r="J6" s="33"/>
    </row>
    <row r="7" spans="1:10" x14ac:dyDescent="0.25">
      <c r="A7" s="32" t="s">
        <v>2</v>
      </c>
      <c r="B7" s="32"/>
      <c r="C7" s="32"/>
      <c r="D7" s="32"/>
      <c r="E7" s="32"/>
      <c r="F7" s="33" t="s">
        <v>54</v>
      </c>
      <c r="G7" s="33"/>
      <c r="H7" s="33"/>
      <c r="I7" s="33"/>
      <c r="J7" s="33"/>
    </row>
    <row r="8" spans="1:10" x14ac:dyDescent="0.25">
      <c r="A8" s="32" t="s">
        <v>3</v>
      </c>
      <c r="B8" s="32"/>
      <c r="C8" s="32"/>
      <c r="D8" s="32"/>
      <c r="E8" s="32"/>
      <c r="F8" s="33" t="s">
        <v>57</v>
      </c>
      <c r="G8" s="33"/>
      <c r="H8" s="33"/>
      <c r="I8" s="33"/>
      <c r="J8" s="33"/>
    </row>
    <row r="9" spans="1:10" x14ac:dyDescent="0.25">
      <c r="A9" s="32" t="s">
        <v>4</v>
      </c>
      <c r="B9" s="32"/>
      <c r="C9" s="32"/>
      <c r="D9" s="32"/>
      <c r="E9" s="32"/>
      <c r="F9" s="33" t="s">
        <v>58</v>
      </c>
      <c r="G9" s="33"/>
      <c r="H9" s="33"/>
      <c r="I9" s="33"/>
      <c r="J9" s="33"/>
    </row>
    <row r="10" spans="1:10" ht="19.5" customHeight="1" x14ac:dyDescent="0.25">
      <c r="A10" s="32" t="s">
        <v>30</v>
      </c>
      <c r="B10" s="32"/>
      <c r="C10" s="32"/>
      <c r="D10" s="32"/>
      <c r="E10" s="32"/>
      <c r="F10" s="34" t="s">
        <v>59</v>
      </c>
      <c r="G10" s="33"/>
      <c r="H10" s="33"/>
      <c r="I10" s="33"/>
      <c r="J10" s="33"/>
    </row>
    <row r="11" spans="1:10" ht="22.5" customHeight="1" x14ac:dyDescent="0.25">
      <c r="A11" s="32" t="s">
        <v>5</v>
      </c>
      <c r="B11" s="32"/>
      <c r="C11" s="32"/>
      <c r="D11" s="32"/>
      <c r="E11" s="32"/>
      <c r="F11" s="33" t="s">
        <v>55</v>
      </c>
      <c r="G11" s="33"/>
      <c r="H11" s="33"/>
      <c r="I11" s="33"/>
      <c r="J11" s="33"/>
    </row>
  </sheetData>
  <mergeCells count="16">
    <mergeCell ref="A1:J1"/>
    <mergeCell ref="A11:E11"/>
    <mergeCell ref="F7:J7"/>
    <mergeCell ref="F8:J8"/>
    <mergeCell ref="F9:J9"/>
    <mergeCell ref="F10:J10"/>
    <mergeCell ref="F11:J11"/>
    <mergeCell ref="A7:E7"/>
    <mergeCell ref="A8:E8"/>
    <mergeCell ref="A9:E9"/>
    <mergeCell ref="A2:J2"/>
    <mergeCell ref="A3:J3"/>
    <mergeCell ref="A6:E6"/>
    <mergeCell ref="F6:J6"/>
    <mergeCell ref="A10:E10"/>
    <mergeCell ref="A5:J5"/>
  </mergeCells>
  <hyperlinks>
    <hyperlink ref="F10" r:id="rId1" xr:uid="{E1799CE4-341D-4299-ADC9-2A76A8DC5294}"/>
  </hyperlinks>
  <pageMargins left="0.7" right="0.7" top="0.75" bottom="0.75" header="0.3" footer="0.3"/>
  <pageSetup scale="61" orientation="portrait" r:id="rId2"/>
  <headerFooter>
    <oddFooter>&amp;L&amp;P de &amp;N&amp;CUartes EP&amp;RLiteral J. Contratistas Incumplidos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 DE ACCESO A LA INFO</vt:lpstr>
      <vt:lpstr>LITERAL I</vt:lpstr>
      <vt:lpstr>LITERAL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María Fernanda Herdoiza Arroyo</cp:lastModifiedBy>
  <cp:lastPrinted>2024-01-18T14:41:59Z</cp:lastPrinted>
  <dcterms:created xsi:type="dcterms:W3CDTF">2023-08-08T21:03:39Z</dcterms:created>
  <dcterms:modified xsi:type="dcterms:W3CDTF">2024-01-18T14:42:05Z</dcterms:modified>
</cp:coreProperties>
</file>